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CU_Numbers\MCU154 - TIEVM-MTR-HVINV\Revisions\E1\MCU154E1\Assembly 001\"/>
    </mc:Choice>
  </mc:AlternateContent>
  <xr:revisionPtr revIDLastSave="0" documentId="13_ncr:1_{419088A4-C10C-4640-9DD3-BD48A53B24FC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Report'!$A$1:$I$75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<sst xmlns="http://schemas.openxmlformats.org/spreadsheetml/2006/main" count="374" uniqueCount="294">
  <si>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</si>
  <si>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</si>
  <si>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</si>
  <si>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</si>
  <si>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</si>
  <si>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</si>
  <si>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9/30/2024 1:35 PM</t>
  </si>
  <si>
    <t>TIEVM-MTR-HVIVN</t>
  </si>
  <si>
    <t>Designator</t>
  </si>
  <si>
    <t>!PCB1</t>
  </si>
  <si>
    <t>C19, C31, C54, C77, C78, C83</t>
  </si>
  <si>
    <t>C32, C57, C60, C62, C72</t>
  </si>
  <si>
    <t>C33, C40</t>
  </si>
  <si>
    <t>C34</t>
  </si>
  <si>
    <t>C35</t>
  </si>
  <si>
    <t>C36, C43, C45, C53, C58, C61, C63, C74, C75, C76, C84</t>
  </si>
  <si>
    <t>C37</t>
  </si>
  <si>
    <t>C38</t>
  </si>
  <si>
    <t>C39</t>
  </si>
  <si>
    <t>C41</t>
  </si>
  <si>
    <t>C42</t>
  </si>
  <si>
    <t>C44</t>
  </si>
  <si>
    <t>C46, C47, C49, C50, C51, C52</t>
  </si>
  <si>
    <t>C48, C79</t>
  </si>
  <si>
    <t>C56, C70, C71, C73</t>
  </si>
  <si>
    <t>C59</t>
  </si>
  <si>
    <t>C64, C65, C66, C67, C68, C69</t>
  </si>
  <si>
    <t>D3, D12</t>
  </si>
  <si>
    <t>D4, D7</t>
  </si>
  <si>
    <t>D5</t>
  </si>
  <si>
    <t>D6, D8, D9, D10, D11</t>
  </si>
  <si>
    <t>F1</t>
  </si>
  <si>
    <t>J5, J10</t>
  </si>
  <si>
    <t>J14</t>
  </si>
  <si>
    <t>J15</t>
  </si>
  <si>
    <t>J16, J17, J18</t>
  </si>
  <si>
    <t>K1</t>
  </si>
  <si>
    <t>L2</t>
  </si>
  <si>
    <t>L3</t>
  </si>
  <si>
    <t>L4</t>
  </si>
  <si>
    <t>Q1</t>
  </si>
  <si>
    <t>R8, R55, R85, R88, R97, R98</t>
  </si>
  <si>
    <t>R36, R77</t>
  </si>
  <si>
    <t>R37</t>
  </si>
  <si>
    <t>R38, R43, R78, R100, R101, R102, R103</t>
  </si>
  <si>
    <t>R39</t>
  </si>
  <si>
    <t>R40, R52</t>
  </si>
  <si>
    <t>R41, R44, R45</t>
  </si>
  <si>
    <t>R42</t>
  </si>
  <si>
    <t>R46, R107, R109</t>
  </si>
  <si>
    <t>R47, R48, R54, R62, R63, R64, R67, R68, R69, R70, R71, R72</t>
  </si>
  <si>
    <t>R49</t>
  </si>
  <si>
    <t>R50</t>
  </si>
  <si>
    <t>R53</t>
  </si>
  <si>
    <t>R57, R74, R75, R76</t>
  </si>
  <si>
    <t>R58, R59, R60, R61, R65, R66, R79, R106</t>
  </si>
  <si>
    <t>R73</t>
  </si>
  <si>
    <t>R80, R81, R82</t>
  </si>
  <si>
    <t>R83, R87, R104, R105</t>
  </si>
  <si>
    <t>R108</t>
  </si>
  <si>
    <t>RT1</t>
  </si>
  <si>
    <t>TP6, TP7, TP8, TP9, TP11</t>
  </si>
  <si>
    <t>U4</t>
  </si>
  <si>
    <t>U5</t>
  </si>
  <si>
    <t>U6</t>
  </si>
  <si>
    <t>U7</t>
  </si>
  <si>
    <t>U10</t>
  </si>
  <si>
    <t>XF1, XF2</t>
  </si>
  <si>
    <t>FID1, FID2, FID3, FID4, FID5, FID6</t>
  </si>
  <si>
    <t>LBL1</t>
  </si>
  <si>
    <t>MP1, MP2, MP3, MP4</t>
  </si>
  <si>
    <t>R51</t>
  </si>
  <si>
    <t>R56</t>
  </si>
  <si>
    <t>Quantity</t>
  </si>
  <si>
    <t>Value</t>
  </si>
  <si>
    <t>1000pF</t>
  </si>
  <si>
    <t>10uF</t>
  </si>
  <si>
    <t>2200pF</t>
  </si>
  <si>
    <t>0.47uF</t>
  </si>
  <si>
    <t>20pF</t>
  </si>
  <si>
    <t>0.1uF</t>
  </si>
  <si>
    <t>0.33uF</t>
  </si>
  <si>
    <t>680uF</t>
  </si>
  <si>
    <t>100uF</t>
  </si>
  <si>
    <t>10µF</t>
  </si>
  <si>
    <t>100pF</t>
  </si>
  <si>
    <t>0.047uF</t>
  </si>
  <si>
    <t>220pF</t>
  </si>
  <si>
    <t>30V</t>
  </si>
  <si>
    <t>1000V</t>
  </si>
  <si>
    <t>18V</t>
  </si>
  <si>
    <t>7mH</t>
  </si>
  <si>
    <t>1.8mH</t>
  </si>
  <si>
    <t>6.8uH</t>
  </si>
  <si>
    <t>60V</t>
  </si>
  <si>
    <t>1.00k</t>
  </si>
  <si>
    <t>10.0k</t>
  </si>
  <si>
    <t>70Ω</t>
  </si>
  <si>
    <t>133k</t>
  </si>
  <si>
    <t>100k</t>
  </si>
  <si>
    <t>20.0k</t>
  </si>
  <si>
    <t>332k</t>
  </si>
  <si>
    <t>1.50Meg</t>
  </si>
  <si>
    <t>13.7k</t>
  </si>
  <si>
    <t>8.20k</t>
  </si>
  <si>
    <t>5.10k</t>
  </si>
  <si>
    <t>2.40k</t>
  </si>
  <si>
    <t>10A</t>
  </si>
  <si>
    <t>Description</t>
  </si>
  <si>
    <t>Printed Circuit Board</t>
  </si>
  <si>
    <t>CAP, CERM, 1000 pF, 25 V, +/- 10%, X7R, 0603</t>
  </si>
  <si>
    <t>CAP, CERM, 10 uF, 35 V, +/- 10%, X5R, 0805</t>
  </si>
  <si>
    <t>CAP, CERM, 2200 pF, X1 250 VAC/Y2 250 VAC, +/- 20%, E, 8x5mm</t>
  </si>
  <si>
    <t>CAP, Film, 0.47 uF, 275 V, +/- 10%, TH</t>
  </si>
  <si>
    <t>CAP, CERM, 20 pF, 50 V, +/- 5%, C0G/NP0, 0603</t>
  </si>
  <si>
    <t>CAP, CERM, 0.1 uF, 50 V, +/- 10%, X7R, 0603</t>
  </si>
  <si>
    <t>CAP, CERM, 0.33 uF, 50 V, +/- 10%, X7R, 0805</t>
  </si>
  <si>
    <t>CAP, AL, 680 µF, 450 V, +/- 20%, TH</t>
  </si>
  <si>
    <t>CAP, Film, 0.1 uF, 275 V, +/- 10%, TH</t>
  </si>
  <si>
    <t>CAP, AL, 100 µF, 35 V, +/- 20%, TH</t>
  </si>
  <si>
    <t>10 µF 400 V Aluminum Electrolytic Capacitors Radial, Can 10000 Hrs @ 105°C</t>
  </si>
  <si>
    <t>CAP, CERM, 10 µF, 35 V,+/- 10%, X5R, 1206</t>
  </si>
  <si>
    <t>CAP, CERM, 10 uF, 25 V, +/- 10%, X7R, 1206</t>
  </si>
  <si>
    <t>CAP, CERM, 100 pF, 50 V, +/- 5%, C0G/NP0, 0603</t>
  </si>
  <si>
    <t>CAP, CERM, 0.047 uF, 50 V, +/- 10%, X7R, 0603</t>
  </si>
  <si>
    <t>CAP, Film, 0.47 uF, 450 V, +/- 10%, TH</t>
  </si>
  <si>
    <t>CAP, CERM, 220 pF, 50 V, +/- 10%, X7R, 0603</t>
  </si>
  <si>
    <t>Diode, Schottky, 30 V, 0.2 A, SOD-123</t>
  </si>
  <si>
    <t>Diode, Ultrafast, 1000 V, 1 A, SMA</t>
  </si>
  <si>
    <t>Bridge Rectifier Single Phase Standard 600 V Through Hole GBU</t>
  </si>
  <si>
    <t>Diode, Zener, 18 V, 200 mW, SOD-323</t>
  </si>
  <si>
    <t>Fuse Miniature Slow Blow Acting 8A 250V Holder Cartridge 5 X 20mm Ceramic Bulk</t>
  </si>
  <si>
    <t>Header, 2.54mm, 2x1, Tin, TH</t>
  </si>
  <si>
    <t>Connector Header Through Hole 16 position 0.100" (2.54mm)</t>
  </si>
  <si>
    <t>Conn Unshrouded Header HDR 10 POS 2.54mm Solder ST Top Entry Thru-Hole Bag</t>
  </si>
  <si>
    <t>Electromechanical Relay SPST-NO 5(NO)/3(NC)ADC/10(NO)/3(NC)AAC 12VDC 720Ohm Through Hole</t>
  </si>
  <si>
    <t>Coupled inductor, 7 mH, 7 A, 0.02 ohm, TH</t>
  </si>
  <si>
    <t>Inductor, Shielded Drum Core, Metal Composite, 1.8 mH, 0.35 A, 2.7 ohm, TH</t>
  </si>
  <si>
    <t>Inductor, Shielded, Powdered Iron, 6.8 uH, 1.1 A, 0.287 ohm, AEC-Q200 Grade 1, SMD</t>
  </si>
  <si>
    <t>MOSFET, N-CH, 60 V, 0.36 A, SOT-23</t>
  </si>
  <si>
    <t>RES, 20.0, 1%, 0.1 W, 0603</t>
  </si>
  <si>
    <t>RES, 1.00 k, 1%, 0.1 W, 0603</t>
  </si>
  <si>
    <t>RES, 180, 1%, 0.5 W, 1210</t>
  </si>
  <si>
    <t>RES, 10.0 k, 1%, 0.1 W, 0603</t>
  </si>
  <si>
    <t>PTC Thermistor 70 Ohms Disc, 13mm Dia x 7.5mm W</t>
  </si>
  <si>
    <t>RES, 133 k, 1%, 0.1 W, 0603</t>
  </si>
  <si>
    <t>RES, 100 k, 1%, 0.25 W, 1206</t>
  </si>
  <si>
    <t>3 kA Varistor 1 Circuit Through Hole Disc 13.2mm</t>
  </si>
  <si>
    <t>RES, 20.0 k, 1%, 0.1 W, 0603</t>
  </si>
  <si>
    <t>RES, 332 k, 1%, 0.25 W, 1206</t>
  </si>
  <si>
    <t>RES, 1.50 M, 1%, 0.1 W, 0603</t>
  </si>
  <si>
    <t>RES, 100 k, 1%, 0.1 W, 0603</t>
  </si>
  <si>
    <t>RES, 13.7 k, 1%, 0.1 W, 0603</t>
  </si>
  <si>
    <t>RES, 8.20 k, 1%, 0.1 W, 0603</t>
  </si>
  <si>
    <t>RES, 100, 1%, 0.1 W, 0603</t>
  </si>
  <si>
    <t>RES, 0, 5%, 0.1 W, 0603</t>
  </si>
  <si>
    <t>RES, 0.05, 1%, 2 W, 2512</t>
  </si>
  <si>
    <t>RES, 5.10 k, 1%, 0.1 W, 0603</t>
  </si>
  <si>
    <t>RES, 2.40 k, 1%, 0.1 W, AEC-Q200 Grade 0, 0402</t>
  </si>
  <si>
    <t>Thermistor, DEC0002A (X1SON-2)</t>
  </si>
  <si>
    <t>Test Point, Miniature, SMT</t>
  </si>
  <si>
    <t>700-V Lowest Quiescent Current Off-Line Switcher, D0007A (SOIC-7)</t>
  </si>
  <si>
    <t>4.5V to 28V Input, 2A Output, EMI Friendly Synchronous Step-Down Converter, DDC0006A (SOT-23-THIN-6)</t>
  </si>
  <si>
    <t>300-mA low-dropout (LDO) regulator with foldback current limit 5-SOT-23 -40 to 125</t>
  </si>
  <si>
    <t>RC-IGBT inverter bridge for three phase DC-to-AC power conversion</t>
  </si>
  <si>
    <t>GENERAL-PURPOSE LOW-VOLTAGE COMPARATOR, DBV0005A (SOT-23-5)</t>
  </si>
  <si>
    <t>Fuse Holder, 10A, TH</t>
  </si>
  <si>
    <t>Fiducial mark.  There is nothing to buy or mount.</t>
  </si>
  <si>
    <t>Thermal Transfer Printable Labels, 0.650" W x 0.200" H - 10,000 per roll</t>
  </si>
  <si>
    <t>PackageReference</t>
  </si>
  <si>
    <t>0603</t>
  </si>
  <si>
    <t>0805</t>
  </si>
  <si>
    <t>8x5mm</t>
  </si>
  <si>
    <t>15x10mm</t>
  </si>
  <si>
    <t>Dia 35mm</t>
  </si>
  <si>
    <t>18x6mm</t>
  </si>
  <si>
    <t>D6.3xL11mm</t>
  </si>
  <si>
    <t>RADIAL</t>
  </si>
  <si>
    <t>1206</t>
  </si>
  <si>
    <t>12.6x6.5x12.7mm</t>
  </si>
  <si>
    <t>SOD-123</t>
  </si>
  <si>
    <t>SMA</t>
  </si>
  <si>
    <t>SIP4</t>
  </si>
  <si>
    <t>SOD-323</t>
  </si>
  <si>
    <t>FUSE_CARTRIDGE</t>
  </si>
  <si>
    <t>Header, 2.54mm, 2x1, TH</t>
  </si>
  <si>
    <t>HDR16</t>
  </si>
  <si>
    <t>HDR10</t>
  </si>
  <si>
    <t>PTH_RELAY_20MM0_10MM0</t>
  </si>
  <si>
    <t>19x28mm</t>
  </si>
  <si>
    <t>Dia 8x10mm</t>
  </si>
  <si>
    <t>SMD, 2-Leads, Body 3x3mm</t>
  </si>
  <si>
    <t>SOT-23</t>
  </si>
  <si>
    <t>1210</t>
  </si>
  <si>
    <t>2512</t>
  </si>
  <si>
    <t>0402</t>
  </si>
  <si>
    <t>DEC0002A</t>
  </si>
  <si>
    <t>Testpoint_Keystone_Miniature</t>
  </si>
  <si>
    <t>D0007A</t>
  </si>
  <si>
    <t>DDC0006A</t>
  </si>
  <si>
    <t>SOT23-5</t>
  </si>
  <si>
    <t>SLIMDIP</t>
  </si>
  <si>
    <t>DBV0005A</t>
  </si>
  <si>
    <t>Fuse Holder, 4.5x10.6x5.94mm</t>
  </si>
  <si>
    <t>N/A</t>
  </si>
  <si>
    <t>PCB Label 0.650 x 0.200 inch</t>
  </si>
  <si>
    <t>SPCAER_M3</t>
  </si>
  <si>
    <t>PartNumber</t>
  </si>
  <si>
    <t>MCU154</t>
  </si>
  <si>
    <t>GRM188R71E102KA01D</t>
  </si>
  <si>
    <t>GRM21BR6YA106KE43L</t>
  </si>
  <si>
    <t>DE2E3KY222MA2BM01F</t>
  </si>
  <si>
    <t>GRM1885C1H200JA01D</t>
  </si>
  <si>
    <t>GCM188R71H104KA57D</t>
  </si>
  <si>
    <t>GRM219R71H334KA88D</t>
  </si>
  <si>
    <t>35ZLJ100M6.3X11</t>
  </si>
  <si>
    <t>GRM319R6YA106KA12D</t>
  </si>
  <si>
    <t>GRM31CR71E106KA12L</t>
  </si>
  <si>
    <t>GRM1885C1H101JA01D</t>
  </si>
  <si>
    <t>GRM188R71H473KA61D</t>
  </si>
  <si>
    <t>ECW-FD2W474Q1</t>
  </si>
  <si>
    <t>GRM188R71H221KA01D</t>
  </si>
  <si>
    <t>BAT54T1G</t>
  </si>
  <si>
    <t>US1M-13-F</t>
  </si>
  <si>
    <t>GBU8J</t>
  </si>
  <si>
    <t>MMSZ5248BS-7-F</t>
  </si>
  <si>
    <t>0215008.HXP</t>
  </si>
  <si>
    <t>640456-2</t>
  </si>
  <si>
    <t>TSW-108-07-T-D</t>
  </si>
  <si>
    <t>TSW-110-07-T-S</t>
  </si>
  <si>
    <t>G5Q-1A4-EU DC12</t>
  </si>
  <si>
    <t>2N7002P,215</t>
  </si>
  <si>
    <t>RC0603FR-0720RL</t>
  </si>
  <si>
    <t>RC0603FR-071KL</t>
  </si>
  <si>
    <t>RC1210FR-07180RL</t>
  </si>
  <si>
    <t>RC0603FR-0710KL</t>
  </si>
  <si>
    <t>B59770C0120A070</t>
  </si>
  <si>
    <t>RC0603FR-07133KL</t>
  </si>
  <si>
    <t>RC1206FR-07100KL</t>
  </si>
  <si>
    <t>IsoM3-275-B-L2</t>
  </si>
  <si>
    <t>RC0603FR-0720KL</t>
  </si>
  <si>
    <t>RC1206FR-07332KL</t>
  </si>
  <si>
    <t>RC0603FR-071M5L</t>
  </si>
  <si>
    <t>RC0603FR-07100KL</t>
  </si>
  <si>
    <t>RC0603FR-0713K7L</t>
  </si>
  <si>
    <t>RC0603FR-078K2L</t>
  </si>
  <si>
    <t>RC0603FR-07100RL</t>
  </si>
  <si>
    <t>RC0603JR-070RL</t>
  </si>
  <si>
    <t>CSRN2512FT50L0</t>
  </si>
  <si>
    <t>RC0603FR-075K1L</t>
  </si>
  <si>
    <t>ERJ-2RKF2401X</t>
  </si>
  <si>
    <t>TMP6131DECR</t>
  </si>
  <si>
    <t>UCC28881DR</t>
  </si>
  <si>
    <t>TPS54202DDCR</t>
  </si>
  <si>
    <t>TLV74033PDBVR</t>
  </si>
  <si>
    <t>SLIMDIP-M</t>
  </si>
  <si>
    <t>LMV331QDBVRQ1</t>
  </si>
  <si>
    <t>01000056Z</t>
  </si>
  <si>
    <t>THT-14-423-10</t>
  </si>
  <si>
    <t>Manufacturer</t>
  </si>
  <si>
    <t>Any</t>
  </si>
  <si>
    <t>MuRata</t>
  </si>
  <si>
    <t>Wurth Elektronik</t>
  </si>
  <si>
    <t>Rubycon</t>
  </si>
  <si>
    <t>Wurth Electronics</t>
  </si>
  <si>
    <t>Panasonic</t>
  </si>
  <si>
    <t>ON Semiconductor</t>
  </si>
  <si>
    <t>Diodes Inc.</t>
  </si>
  <si>
    <t>Diotec</t>
  </si>
  <si>
    <t>Littelfuse Inc</t>
  </si>
  <si>
    <t>TE Connectivity</t>
  </si>
  <si>
    <t>Samtec</t>
  </si>
  <si>
    <t>Omron</t>
  </si>
  <si>
    <t>Nexperia</t>
  </si>
  <si>
    <t>Yageo</t>
  </si>
  <si>
    <t>TDK</t>
  </si>
  <si>
    <t>Yageo America</t>
  </si>
  <si>
    <t>Bourns</t>
  </si>
  <si>
    <t>Stackpole Electronics Inc</t>
  </si>
  <si>
    <t>Texas Instruments</t>
  </si>
  <si>
    <t>Keystone Electronics</t>
  </si>
  <si>
    <t>Mitsubishi Electric</t>
  </si>
  <si>
    <t>Littelfuse</t>
  </si>
  <si>
    <t>Brady</t>
  </si>
  <si>
    <t>Alternate PartNumber</t>
  </si>
  <si>
    <t>TMP6131DECT</t>
  </si>
  <si>
    <t>UCC28881D</t>
  </si>
  <si>
    <t>TPS54202DDCT</t>
  </si>
  <si>
    <t>Alternate Manufacturer</t>
  </si>
  <si>
    <t>None</t>
  </si>
  <si>
    <t>TERM BLK 3POS SIDE ENTRY 5MM PCB</t>
  </si>
  <si>
    <t>CONN_TERM_BLK3</t>
  </si>
  <si>
    <t>Edited:</t>
  </si>
  <si>
    <t>10/17/2024 4:05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</si>
</sst>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0" fontId="2" fillId="0" borderId="0" xfId="0" quotePrefix="1" applyNumberFormat="1" applyFont="1" applyAlignment="1">
      <alignment vertical="top"/>
    </xf>
  </cellXfs>
  <cellStyles count="1">
    <cellStyle name="Normal" xfId="0" builtinId="0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5"/>
  <sheetViews>
    <sheetView showGridLines="0" tabSelected="1" zoomScale="85" zoomScaleNormal="85" workbookViewId="0">
      <pane ySplit="8" topLeftCell="A27" activePane="bottomLeft" state="frozen"/>
      <selection pane="bottomLeft" activeCell="D32" sqref="D32:G32"/>
    </sheetView>
  </sheetViews>
  <sheetFormatPr defaultColWidth="9.1796875" defaultRowHeight="12.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>
      <c r="A1" s="1" t="s">
        <v>0</v>
      </c>
      <c r="B1" s="27" t="str">
        <f ca="1">MID(CELL("filename"),SEARCH("[",CELL("filename"))+1, SEARCH("]",CELL("filename"))-SEARCH("[",CELL("filename"))-1)</f>
        <v>MCU154E1(001)_TI-BOM.xlsx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A4" s="1" t="s">
        <v>292</v>
      </c>
      <c r="B4" s="32" t="s">
        <v>293</v>
      </c>
    </row>
    <row r="5" spans="1:14">
      <c r="B5" s="2"/>
    </row>
    <row r="6" spans="1:14" ht="15.5">
      <c r="C6" s="31" t="s">
        <v>7</v>
      </c>
      <c r="D6" s="22"/>
      <c r="E6" s="22"/>
    </row>
    <row r="8" spans="1:14" ht="13">
      <c r="A8" s="20" t="s">
        <v>8</v>
      </c>
      <c r="B8" s="20" t="s">
        <v>73</v>
      </c>
      <c r="C8" s="20" t="s">
        <v>74</v>
      </c>
      <c r="D8" s="21" t="s">
        <v>108</v>
      </c>
      <c r="E8" s="21" t="s">
        <v>169</v>
      </c>
      <c r="F8" s="21" t="s">
        <v>207</v>
      </c>
      <c r="G8" s="20" t="s">
        <v>259</v>
      </c>
      <c r="H8" s="24" t="s">
        <v>284</v>
      </c>
      <c r="I8" s="20" t="s">
        <v>288</v>
      </c>
    </row>
    <row r="9" spans="1:14" s="2" customFormat="1">
      <c r="A9" s="10" t="s">
        <v>9</v>
      </c>
      <c r="B9" s="11">
        <v>1</v>
      </c>
      <c r="C9" s="12"/>
      <c r="D9" s="12" t="s">
        <v>109</v>
      </c>
      <c r="E9" s="28"/>
      <c r="F9" s="13" t="s">
        <v>208</v>
      </c>
      <c r="G9" s="14" t="s">
        <v>260</v>
      </c>
      <c r="H9" s="23"/>
      <c r="I9" s="23"/>
      <c r="J9" s="4"/>
      <c r="K9" s="4"/>
      <c r="L9" s="4"/>
      <c r="M9" s="4"/>
      <c r="N9" s="4"/>
    </row>
    <row r="10" spans="1:14" s="2" customFormat="1" ht="37.5">
      <c r="A10" s="15" t="s">
        <v>10</v>
      </c>
      <c r="B10" s="19">
        <v>6</v>
      </c>
      <c r="C10" s="16" t="s">
        <v>75</v>
      </c>
      <c r="D10" s="16" t="s">
        <v>110</v>
      </c>
      <c r="E10" s="29" t="s">
        <v>170</v>
      </c>
      <c r="F10" s="17" t="s">
        <v>209</v>
      </c>
      <c r="G10" s="18" t="s">
        <v>261</v>
      </c>
      <c r="H10" s="25"/>
      <c r="I10" s="25"/>
      <c r="J10" s="4"/>
      <c r="K10" s="4"/>
      <c r="L10" s="4"/>
      <c r="M10" s="4"/>
      <c r="N10" s="4"/>
    </row>
    <row r="11" spans="1:14" s="2" customFormat="1" ht="37.5">
      <c r="A11" s="10" t="s">
        <v>11</v>
      </c>
      <c r="B11" s="11">
        <v>5</v>
      </c>
      <c r="C11" s="12" t="s">
        <v>76</v>
      </c>
      <c r="D11" s="12" t="s">
        <v>111</v>
      </c>
      <c r="E11" s="28" t="s">
        <v>171</v>
      </c>
      <c r="F11" s="13" t="s">
        <v>210</v>
      </c>
      <c r="G11" s="14" t="s">
        <v>261</v>
      </c>
      <c r="H11" s="23"/>
      <c r="I11" s="23"/>
      <c r="J11" s="4"/>
      <c r="K11" s="4"/>
      <c r="L11" s="4"/>
      <c r="M11" s="4"/>
      <c r="N11" s="4"/>
    </row>
    <row r="12" spans="1:14" s="2" customFormat="1" ht="25">
      <c r="A12" s="15" t="s">
        <v>12</v>
      </c>
      <c r="B12" s="19">
        <v>2</v>
      </c>
      <c r="C12" s="16" t="s">
        <v>77</v>
      </c>
      <c r="D12" s="16" t="s">
        <v>112</v>
      </c>
      <c r="E12" s="29" t="s">
        <v>172</v>
      </c>
      <c r="F12" s="17" t="s">
        <v>211</v>
      </c>
      <c r="G12" s="18" t="s">
        <v>261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78</v>
      </c>
      <c r="D13" s="12" t="s">
        <v>113</v>
      </c>
      <c r="E13" s="28" t="s">
        <v>173</v>
      </c>
      <c r="F13" s="13">
        <v>890324024005</v>
      </c>
      <c r="G13" s="14" t="s">
        <v>262</v>
      </c>
      <c r="H13" s="23"/>
      <c r="I13" s="23"/>
      <c r="J13" s="4"/>
      <c r="K13" s="4"/>
      <c r="L13" s="4"/>
      <c r="M13" s="4"/>
      <c r="N13" s="4"/>
    </row>
    <row r="14" spans="1:14" s="2" customFormat="1" ht="25">
      <c r="A14" s="15" t="s">
        <v>14</v>
      </c>
      <c r="B14" s="19">
        <v>1</v>
      </c>
      <c r="C14" s="16" t="s">
        <v>79</v>
      </c>
      <c r="D14" s="16" t="s">
        <v>114</v>
      </c>
      <c r="E14" s="29" t="s">
        <v>170</v>
      </c>
      <c r="F14" s="17" t="s">
        <v>212</v>
      </c>
      <c r="G14" s="18" t="s">
        <v>261</v>
      </c>
      <c r="H14" s="25"/>
      <c r="I14" s="25"/>
      <c r="J14" s="4"/>
      <c r="K14" s="4"/>
      <c r="L14" s="4"/>
      <c r="M14" s="4"/>
      <c r="N14" s="4"/>
    </row>
    <row r="15" spans="1:14" s="2" customFormat="1" ht="75">
      <c r="A15" s="10" t="s">
        <v>15</v>
      </c>
      <c r="B15" s="11">
        <v>11</v>
      </c>
      <c r="C15" s="12" t="s">
        <v>80</v>
      </c>
      <c r="D15" s="12" t="s">
        <v>115</v>
      </c>
      <c r="E15" s="28" t="s">
        <v>170</v>
      </c>
      <c r="F15" s="13" t="s">
        <v>213</v>
      </c>
      <c r="G15" s="14" t="s">
        <v>261</v>
      </c>
      <c r="H15" s="23"/>
      <c r="I15" s="23"/>
      <c r="J15" s="4"/>
      <c r="K15" s="4"/>
      <c r="L15" s="4"/>
      <c r="M15" s="4"/>
      <c r="N15" s="4"/>
    </row>
    <row r="16" spans="1:14" s="2" customFormat="1" ht="25">
      <c r="A16" s="15" t="s">
        <v>16</v>
      </c>
      <c r="B16" s="19">
        <v>1</v>
      </c>
      <c r="C16" s="16" t="s">
        <v>81</v>
      </c>
      <c r="D16" s="16" t="s">
        <v>116</v>
      </c>
      <c r="E16" s="29" t="s">
        <v>171</v>
      </c>
      <c r="F16" s="17" t="s">
        <v>214</v>
      </c>
      <c r="G16" s="18" t="s">
        <v>261</v>
      </c>
      <c r="H16" s="25"/>
      <c r="I16" s="25"/>
      <c r="J16" s="4"/>
      <c r="K16" s="4"/>
      <c r="L16" s="4"/>
      <c r="M16" s="4"/>
      <c r="N16" s="4"/>
    </row>
    <row r="17" spans="1:14" s="2" customFormat="1">
      <c r="A17" s="10" t="s">
        <v>17</v>
      </c>
      <c r="B17" s="11">
        <v>1</v>
      </c>
      <c r="C17" s="12" t="s">
        <v>82</v>
      </c>
      <c r="D17" s="12" t="s">
        <v>117</v>
      </c>
      <c r="E17" s="28" t="s">
        <v>174</v>
      </c>
      <c r="F17" s="13">
        <v>861141486026</v>
      </c>
      <c r="G17" s="14" t="s">
        <v>262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 t="s">
        <v>80</v>
      </c>
      <c r="D18" s="16" t="s">
        <v>118</v>
      </c>
      <c r="E18" s="29" t="s">
        <v>175</v>
      </c>
      <c r="F18" s="17">
        <v>890324025017</v>
      </c>
      <c r="G18" s="18" t="s">
        <v>262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83</v>
      </c>
      <c r="D19" s="12" t="s">
        <v>119</v>
      </c>
      <c r="E19" s="28" t="s">
        <v>176</v>
      </c>
      <c r="F19" s="13" t="s">
        <v>215</v>
      </c>
      <c r="G19" s="14" t="s">
        <v>263</v>
      </c>
      <c r="H19" s="23"/>
      <c r="I19" s="23"/>
      <c r="J19" s="4"/>
      <c r="K19" s="4"/>
      <c r="L19" s="4"/>
      <c r="M19" s="4"/>
      <c r="N19" s="4"/>
    </row>
    <row r="20" spans="1:14" s="2" customFormat="1" ht="25">
      <c r="A20" s="15" t="s">
        <v>20</v>
      </c>
      <c r="B20" s="19">
        <v>1</v>
      </c>
      <c r="C20" s="16" t="s">
        <v>84</v>
      </c>
      <c r="D20" s="16" t="s">
        <v>120</v>
      </c>
      <c r="E20" s="29" t="s">
        <v>177</v>
      </c>
      <c r="F20" s="17">
        <v>860241375002</v>
      </c>
      <c r="G20" s="18" t="s">
        <v>264</v>
      </c>
      <c r="H20" s="25"/>
      <c r="I20" s="25"/>
      <c r="J20" s="4"/>
      <c r="K20" s="4"/>
      <c r="L20" s="4"/>
      <c r="M20" s="4"/>
      <c r="N20" s="4"/>
    </row>
    <row r="21" spans="1:14" s="2" customFormat="1" ht="25">
      <c r="A21" s="10" t="s">
        <v>21</v>
      </c>
      <c r="B21" s="11">
        <v>1</v>
      </c>
      <c r="C21" s="12" t="s">
        <v>76</v>
      </c>
      <c r="D21" s="12" t="s">
        <v>121</v>
      </c>
      <c r="E21" s="28" t="s">
        <v>178</v>
      </c>
      <c r="F21" s="13" t="s">
        <v>216</v>
      </c>
      <c r="G21" s="14" t="s">
        <v>261</v>
      </c>
      <c r="H21" s="23"/>
      <c r="I21" s="23"/>
      <c r="J21" s="4"/>
      <c r="K21" s="4"/>
      <c r="L21" s="4"/>
      <c r="M21" s="4"/>
      <c r="N21" s="4"/>
    </row>
    <row r="22" spans="1:14" s="2" customFormat="1" ht="37.5">
      <c r="A22" s="15" t="s">
        <v>22</v>
      </c>
      <c r="B22" s="19">
        <v>6</v>
      </c>
      <c r="C22" s="16" t="s">
        <v>76</v>
      </c>
      <c r="D22" s="16" t="s">
        <v>122</v>
      </c>
      <c r="E22" s="29" t="s">
        <v>178</v>
      </c>
      <c r="F22" s="17" t="s">
        <v>217</v>
      </c>
      <c r="G22" s="18" t="s">
        <v>261</v>
      </c>
      <c r="H22" s="25"/>
      <c r="I22" s="25"/>
      <c r="J22" s="4"/>
      <c r="K22" s="4"/>
      <c r="L22" s="4"/>
      <c r="M22" s="4"/>
      <c r="N22" s="4"/>
    </row>
    <row r="23" spans="1:14" s="2" customFormat="1" ht="25">
      <c r="A23" s="10" t="s">
        <v>23</v>
      </c>
      <c r="B23" s="11">
        <v>2</v>
      </c>
      <c r="C23" s="12" t="s">
        <v>85</v>
      </c>
      <c r="D23" s="12" t="s">
        <v>123</v>
      </c>
      <c r="E23" s="28" t="s">
        <v>170</v>
      </c>
      <c r="F23" s="13" t="s">
        <v>218</v>
      </c>
      <c r="G23" s="14" t="s">
        <v>261</v>
      </c>
      <c r="H23" s="23"/>
      <c r="I23" s="23"/>
      <c r="J23" s="4"/>
      <c r="K23" s="4"/>
      <c r="L23" s="4"/>
      <c r="M23" s="4"/>
      <c r="N23" s="4"/>
    </row>
    <row r="24" spans="1:14" s="2" customFormat="1" ht="25">
      <c r="A24" s="15" t="s">
        <v>24</v>
      </c>
      <c r="B24" s="19">
        <v>4</v>
      </c>
      <c r="C24" s="16" t="s">
        <v>86</v>
      </c>
      <c r="D24" s="16" t="s">
        <v>124</v>
      </c>
      <c r="E24" s="29" t="s">
        <v>170</v>
      </c>
      <c r="F24" s="17" t="s">
        <v>219</v>
      </c>
      <c r="G24" s="18" t="s">
        <v>261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1</v>
      </c>
      <c r="C25" s="12" t="s">
        <v>78</v>
      </c>
      <c r="D25" s="12" t="s">
        <v>125</v>
      </c>
      <c r="E25" s="28" t="s">
        <v>179</v>
      </c>
      <c r="F25" s="13" t="s">
        <v>220</v>
      </c>
      <c r="G25" s="14" t="s">
        <v>265</v>
      </c>
      <c r="H25" s="23"/>
      <c r="I25" s="23"/>
      <c r="J25" s="4"/>
      <c r="K25" s="4"/>
      <c r="L25" s="4"/>
      <c r="M25" s="4"/>
      <c r="N25" s="4"/>
    </row>
    <row r="26" spans="1:14" s="2" customFormat="1" ht="37.5">
      <c r="A26" s="15" t="s">
        <v>26</v>
      </c>
      <c r="B26" s="19">
        <v>6</v>
      </c>
      <c r="C26" s="16" t="s">
        <v>87</v>
      </c>
      <c r="D26" s="16" t="s">
        <v>126</v>
      </c>
      <c r="E26" s="29" t="s">
        <v>170</v>
      </c>
      <c r="F26" s="17" t="s">
        <v>221</v>
      </c>
      <c r="G26" s="18" t="s">
        <v>261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2</v>
      </c>
      <c r="C27" s="12" t="s">
        <v>88</v>
      </c>
      <c r="D27" s="12" t="s">
        <v>127</v>
      </c>
      <c r="E27" s="28" t="s">
        <v>180</v>
      </c>
      <c r="F27" s="13" t="s">
        <v>222</v>
      </c>
      <c r="G27" s="14" t="s">
        <v>266</v>
      </c>
      <c r="H27" s="23"/>
      <c r="I27" s="23"/>
      <c r="J27" s="4"/>
      <c r="K27" s="4"/>
      <c r="L27" s="4"/>
      <c r="M27" s="4"/>
      <c r="N27" s="4"/>
    </row>
    <row r="28" spans="1:14" s="2" customFormat="1">
      <c r="A28" s="15" t="s">
        <v>28</v>
      </c>
      <c r="B28" s="19">
        <v>2</v>
      </c>
      <c r="C28" s="16" t="s">
        <v>89</v>
      </c>
      <c r="D28" s="16" t="s">
        <v>128</v>
      </c>
      <c r="E28" s="29" t="s">
        <v>181</v>
      </c>
      <c r="F28" s="17" t="s">
        <v>223</v>
      </c>
      <c r="G28" s="18" t="s">
        <v>267</v>
      </c>
      <c r="H28" s="25"/>
      <c r="I28" s="25"/>
      <c r="J28" s="4"/>
      <c r="K28" s="4"/>
      <c r="L28" s="4"/>
      <c r="M28" s="4"/>
      <c r="N28" s="4"/>
    </row>
    <row r="29" spans="1:14" s="2" customFormat="1" ht="25">
      <c r="A29" s="10" t="s">
        <v>29</v>
      </c>
      <c r="B29" s="11">
        <v>1</v>
      </c>
      <c r="C29" s="12"/>
      <c r="D29" s="12" t="s">
        <v>129</v>
      </c>
      <c r="E29" s="28" t="s">
        <v>182</v>
      </c>
      <c r="F29" s="13" t="s">
        <v>224</v>
      </c>
      <c r="G29" s="14" t="s">
        <v>268</v>
      </c>
      <c r="H29" s="23"/>
      <c r="I29" s="23"/>
      <c r="J29" s="4"/>
      <c r="K29" s="4"/>
      <c r="L29" s="4"/>
      <c r="M29" s="4"/>
      <c r="N29" s="4"/>
    </row>
    <row r="30" spans="1:14" s="2" customFormat="1" ht="25">
      <c r="A30" s="15" t="s">
        <v>30</v>
      </c>
      <c r="B30" s="19">
        <v>5</v>
      </c>
      <c r="C30" s="16" t="s">
        <v>90</v>
      </c>
      <c r="D30" s="16" t="s">
        <v>130</v>
      </c>
      <c r="E30" s="29" t="s">
        <v>183</v>
      </c>
      <c r="F30" s="17" t="s">
        <v>225</v>
      </c>
      <c r="G30" s="18" t="s">
        <v>267</v>
      </c>
      <c r="H30" s="25"/>
      <c r="I30" s="25"/>
      <c r="J30" s="4"/>
      <c r="K30" s="4"/>
      <c r="L30" s="4"/>
      <c r="M30" s="4"/>
      <c r="N30" s="4"/>
    </row>
    <row r="31" spans="1:14" s="2" customFormat="1" ht="25">
      <c r="A31" s="10" t="s">
        <v>31</v>
      </c>
      <c r="B31" s="11">
        <v>1</v>
      </c>
      <c r="C31" s="12"/>
      <c r="D31" s="12" t="s">
        <v>131</v>
      </c>
      <c r="E31" s="28" t="s">
        <v>184</v>
      </c>
      <c r="F31" s="13" t="s">
        <v>226</v>
      </c>
      <c r="G31" s="14" t="s">
        <v>269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2</v>
      </c>
      <c r="C32" s="16"/>
      <c r="D32" s="16" t="s">
        <v>290</v>
      </c>
      <c r="E32" s="29" t="s">
        <v>291</v>
      </c>
      <c r="F32" s="17">
        <v>691137710003</v>
      </c>
      <c r="G32" s="18" t="s">
        <v>262</v>
      </c>
      <c r="H32" s="25"/>
      <c r="I32" s="25"/>
      <c r="J32" s="4"/>
      <c r="K32" s="4"/>
      <c r="L32" s="4"/>
      <c r="M32" s="4"/>
      <c r="N32" s="4"/>
    </row>
    <row r="33" spans="1:14" s="2" customFormat="1" ht="25">
      <c r="A33" s="10" t="s">
        <v>33</v>
      </c>
      <c r="B33" s="11">
        <v>1</v>
      </c>
      <c r="C33" s="12"/>
      <c r="D33" s="12" t="s">
        <v>132</v>
      </c>
      <c r="E33" s="28" t="s">
        <v>185</v>
      </c>
      <c r="F33" s="13" t="s">
        <v>227</v>
      </c>
      <c r="G33" s="14" t="s">
        <v>270</v>
      </c>
      <c r="H33" s="23"/>
      <c r="I33" s="23"/>
      <c r="J33" s="4"/>
      <c r="K33" s="4"/>
      <c r="L33" s="4"/>
      <c r="M33" s="4"/>
      <c r="N33" s="4"/>
    </row>
    <row r="34" spans="1:14" s="2" customFormat="1" ht="25">
      <c r="A34" s="15" t="s">
        <v>34</v>
      </c>
      <c r="B34" s="19">
        <v>1</v>
      </c>
      <c r="C34" s="16"/>
      <c r="D34" s="16" t="s">
        <v>133</v>
      </c>
      <c r="E34" s="29" t="s">
        <v>186</v>
      </c>
      <c r="F34" s="17" t="s">
        <v>228</v>
      </c>
      <c r="G34" s="18" t="s">
        <v>271</v>
      </c>
      <c r="H34" s="25"/>
      <c r="I34" s="25"/>
      <c r="J34" s="4"/>
      <c r="K34" s="4"/>
      <c r="L34" s="4"/>
      <c r="M34" s="4"/>
      <c r="N34" s="4"/>
    </row>
    <row r="35" spans="1:14" s="2" customFormat="1" ht="25">
      <c r="A35" s="10" t="s">
        <v>35</v>
      </c>
      <c r="B35" s="11">
        <v>3</v>
      </c>
      <c r="C35" s="12"/>
      <c r="D35" s="12" t="s">
        <v>134</v>
      </c>
      <c r="E35" s="28" t="s">
        <v>187</v>
      </c>
      <c r="F35" s="13" t="s">
        <v>229</v>
      </c>
      <c r="G35" s="14" t="s">
        <v>271</v>
      </c>
      <c r="H35" s="23"/>
      <c r="I35" s="23"/>
      <c r="J35" s="4"/>
      <c r="K35" s="4"/>
      <c r="L35" s="4"/>
      <c r="M35" s="4"/>
      <c r="N35" s="4"/>
    </row>
    <row r="36" spans="1:14" s="2" customFormat="1" ht="37.5">
      <c r="A36" s="15" t="s">
        <v>36</v>
      </c>
      <c r="B36" s="19">
        <v>1</v>
      </c>
      <c r="C36" s="16"/>
      <c r="D36" s="16" t="s">
        <v>135</v>
      </c>
      <c r="E36" s="29" t="s">
        <v>188</v>
      </c>
      <c r="F36" s="17" t="s">
        <v>230</v>
      </c>
      <c r="G36" s="18" t="s">
        <v>272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 t="s">
        <v>91</v>
      </c>
      <c r="D37" s="12" t="s">
        <v>136</v>
      </c>
      <c r="E37" s="28" t="s">
        <v>189</v>
      </c>
      <c r="F37" s="13">
        <v>7448040707</v>
      </c>
      <c r="G37" s="14" t="s">
        <v>262</v>
      </c>
      <c r="H37" s="23"/>
      <c r="I37" s="23"/>
      <c r="J37" s="4"/>
      <c r="K37" s="4"/>
      <c r="L37" s="4"/>
      <c r="M37" s="4"/>
      <c r="N37" s="4"/>
    </row>
    <row r="38" spans="1:14" s="2" customFormat="1" ht="25">
      <c r="A38" s="15" t="s">
        <v>38</v>
      </c>
      <c r="B38" s="19">
        <v>1</v>
      </c>
      <c r="C38" s="16" t="s">
        <v>92</v>
      </c>
      <c r="D38" s="16" t="s">
        <v>137</v>
      </c>
      <c r="E38" s="29" t="s">
        <v>190</v>
      </c>
      <c r="F38" s="17">
        <v>768772182</v>
      </c>
      <c r="G38" s="18" t="s">
        <v>262</v>
      </c>
      <c r="H38" s="25"/>
      <c r="I38" s="25"/>
      <c r="J38" s="4"/>
      <c r="K38" s="4"/>
      <c r="L38" s="4"/>
      <c r="M38" s="4"/>
      <c r="N38" s="4"/>
    </row>
    <row r="39" spans="1:14" s="2" customFormat="1" ht="25">
      <c r="A39" s="10" t="s">
        <v>39</v>
      </c>
      <c r="B39" s="11">
        <v>1</v>
      </c>
      <c r="C39" s="12" t="s">
        <v>93</v>
      </c>
      <c r="D39" s="12" t="s">
        <v>138</v>
      </c>
      <c r="E39" s="28" t="s">
        <v>191</v>
      </c>
      <c r="F39" s="13">
        <v>78438335068</v>
      </c>
      <c r="G39" s="14" t="s">
        <v>262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94</v>
      </c>
      <c r="D40" s="16" t="s">
        <v>139</v>
      </c>
      <c r="E40" s="29" t="s">
        <v>192</v>
      </c>
      <c r="F40" s="17" t="s">
        <v>231</v>
      </c>
      <c r="G40" s="18" t="s">
        <v>273</v>
      </c>
      <c r="H40" s="25"/>
      <c r="I40" s="25" t="s">
        <v>289</v>
      </c>
      <c r="J40" s="4"/>
      <c r="K40" s="4"/>
      <c r="L40" s="4"/>
      <c r="M40" s="4"/>
      <c r="N40" s="4"/>
    </row>
    <row r="41" spans="1:14" s="2" customFormat="1" ht="37.5">
      <c r="A41" s="10" t="s">
        <v>41</v>
      </c>
      <c r="B41" s="11">
        <v>6</v>
      </c>
      <c r="C41" s="12">
        <v>20</v>
      </c>
      <c r="D41" s="12" t="s">
        <v>140</v>
      </c>
      <c r="E41" s="28" t="s">
        <v>170</v>
      </c>
      <c r="F41" s="13" t="s">
        <v>232</v>
      </c>
      <c r="G41" s="14" t="s">
        <v>274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2</v>
      </c>
      <c r="C42" s="16" t="s">
        <v>95</v>
      </c>
      <c r="D42" s="16" t="s">
        <v>141</v>
      </c>
      <c r="E42" s="29" t="s">
        <v>170</v>
      </c>
      <c r="F42" s="17" t="s">
        <v>233</v>
      </c>
      <c r="G42" s="18" t="s">
        <v>274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>
        <v>180</v>
      </c>
      <c r="D43" s="12" t="s">
        <v>142</v>
      </c>
      <c r="E43" s="28" t="s">
        <v>193</v>
      </c>
      <c r="F43" s="13" t="s">
        <v>234</v>
      </c>
      <c r="G43" s="14" t="s">
        <v>274</v>
      </c>
      <c r="H43" s="23"/>
      <c r="I43" s="23"/>
      <c r="J43" s="4"/>
      <c r="K43" s="4"/>
      <c r="L43" s="4"/>
      <c r="M43" s="4"/>
      <c r="N43" s="4"/>
    </row>
    <row r="44" spans="1:14" s="2" customFormat="1" ht="50">
      <c r="A44" s="15" t="s">
        <v>44</v>
      </c>
      <c r="B44" s="19">
        <v>7</v>
      </c>
      <c r="C44" s="16" t="s">
        <v>96</v>
      </c>
      <c r="D44" s="16" t="s">
        <v>143</v>
      </c>
      <c r="E44" s="29" t="s">
        <v>170</v>
      </c>
      <c r="F44" s="17" t="s">
        <v>235</v>
      </c>
      <c r="G44" s="18" t="s">
        <v>274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97</v>
      </c>
      <c r="D45" s="12" t="s">
        <v>144</v>
      </c>
      <c r="E45" s="28" t="s">
        <v>177</v>
      </c>
      <c r="F45" s="13" t="s">
        <v>236</v>
      </c>
      <c r="G45" s="14" t="s">
        <v>275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2</v>
      </c>
      <c r="C46" s="16" t="s">
        <v>98</v>
      </c>
      <c r="D46" s="16" t="s">
        <v>145</v>
      </c>
      <c r="E46" s="29" t="s">
        <v>170</v>
      </c>
      <c r="F46" s="17" t="s">
        <v>237</v>
      </c>
      <c r="G46" s="18" t="s">
        <v>274</v>
      </c>
      <c r="H46" s="25"/>
      <c r="I46" s="25"/>
      <c r="J46" s="4"/>
      <c r="K46" s="4"/>
      <c r="L46" s="4"/>
      <c r="M46" s="4"/>
      <c r="N46" s="4"/>
    </row>
    <row r="47" spans="1:14" s="2" customFormat="1" ht="25">
      <c r="A47" s="10" t="s">
        <v>47</v>
      </c>
      <c r="B47" s="11">
        <v>3</v>
      </c>
      <c r="C47" s="12" t="s">
        <v>99</v>
      </c>
      <c r="D47" s="12" t="s">
        <v>146</v>
      </c>
      <c r="E47" s="28" t="s">
        <v>178</v>
      </c>
      <c r="F47" s="13" t="s">
        <v>238</v>
      </c>
      <c r="G47" s="14" t="s">
        <v>276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/>
      <c r="D48" s="16" t="s">
        <v>147</v>
      </c>
      <c r="E48" s="29" t="s">
        <v>177</v>
      </c>
      <c r="F48" s="17" t="s">
        <v>239</v>
      </c>
      <c r="G48" s="18" t="s">
        <v>277</v>
      </c>
      <c r="H48" s="25"/>
      <c r="I48" s="25"/>
      <c r="J48" s="4"/>
      <c r="K48" s="4"/>
      <c r="L48" s="4"/>
      <c r="M48" s="4"/>
      <c r="N48" s="4"/>
    </row>
    <row r="49" spans="1:14" s="2" customFormat="1" ht="25">
      <c r="A49" s="10" t="s">
        <v>49</v>
      </c>
      <c r="B49" s="11">
        <v>3</v>
      </c>
      <c r="C49" s="12" t="s">
        <v>100</v>
      </c>
      <c r="D49" s="12" t="s">
        <v>148</v>
      </c>
      <c r="E49" s="28" t="s">
        <v>170</v>
      </c>
      <c r="F49" s="13" t="s">
        <v>240</v>
      </c>
      <c r="G49" s="14" t="s">
        <v>274</v>
      </c>
      <c r="H49" s="23"/>
      <c r="I49" s="23"/>
      <c r="J49" s="4"/>
      <c r="K49" s="4"/>
      <c r="L49" s="4"/>
      <c r="M49" s="4"/>
      <c r="N49" s="4"/>
    </row>
    <row r="50" spans="1:14" s="2" customFormat="1" ht="75">
      <c r="A50" s="15" t="s">
        <v>50</v>
      </c>
      <c r="B50" s="19">
        <v>12</v>
      </c>
      <c r="C50" s="16" t="s">
        <v>101</v>
      </c>
      <c r="D50" s="16" t="s">
        <v>149</v>
      </c>
      <c r="E50" s="29" t="s">
        <v>178</v>
      </c>
      <c r="F50" s="17" t="s">
        <v>241</v>
      </c>
      <c r="G50" s="18" t="s">
        <v>276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102</v>
      </c>
      <c r="D51" s="12" t="s">
        <v>150</v>
      </c>
      <c r="E51" s="28" t="s">
        <v>170</v>
      </c>
      <c r="F51" s="13" t="s">
        <v>242</v>
      </c>
      <c r="G51" s="14" t="s">
        <v>274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1</v>
      </c>
      <c r="C52" s="16" t="s">
        <v>99</v>
      </c>
      <c r="D52" s="16" t="s">
        <v>151</v>
      </c>
      <c r="E52" s="29" t="s">
        <v>170</v>
      </c>
      <c r="F52" s="17" t="s">
        <v>243</v>
      </c>
      <c r="G52" s="18" t="s">
        <v>274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 t="s">
        <v>103</v>
      </c>
      <c r="D53" s="12" t="s">
        <v>152</v>
      </c>
      <c r="E53" s="28" t="s">
        <v>170</v>
      </c>
      <c r="F53" s="13" t="s">
        <v>244</v>
      </c>
      <c r="G53" s="14" t="s">
        <v>274</v>
      </c>
      <c r="H53" s="23"/>
      <c r="I53" s="23"/>
      <c r="J53" s="4"/>
      <c r="K53" s="4"/>
      <c r="L53" s="4"/>
      <c r="M53" s="4"/>
      <c r="N53" s="4"/>
    </row>
    <row r="54" spans="1:14" s="2" customFormat="1" ht="25">
      <c r="A54" s="15" t="s">
        <v>54</v>
      </c>
      <c r="B54" s="19">
        <v>4</v>
      </c>
      <c r="C54" s="16" t="s">
        <v>104</v>
      </c>
      <c r="D54" s="16" t="s">
        <v>153</v>
      </c>
      <c r="E54" s="29" t="s">
        <v>170</v>
      </c>
      <c r="F54" s="17" t="s">
        <v>245</v>
      </c>
      <c r="G54" s="18" t="s">
        <v>274</v>
      </c>
      <c r="H54" s="25"/>
      <c r="I54" s="25"/>
      <c r="J54" s="4"/>
      <c r="K54" s="4"/>
      <c r="L54" s="4"/>
      <c r="M54" s="4"/>
      <c r="N54" s="4"/>
    </row>
    <row r="55" spans="1:14" s="2" customFormat="1" ht="50">
      <c r="A55" s="10" t="s">
        <v>55</v>
      </c>
      <c r="B55" s="11">
        <v>8</v>
      </c>
      <c r="C55" s="12">
        <v>100</v>
      </c>
      <c r="D55" s="12" t="s">
        <v>154</v>
      </c>
      <c r="E55" s="28" t="s">
        <v>170</v>
      </c>
      <c r="F55" s="13" t="s">
        <v>246</v>
      </c>
      <c r="G55" s="14" t="s">
        <v>274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>
        <v>0</v>
      </c>
      <c r="D56" s="16" t="s">
        <v>155</v>
      </c>
      <c r="E56" s="29" t="s">
        <v>170</v>
      </c>
      <c r="F56" s="17" t="s">
        <v>247</v>
      </c>
      <c r="G56" s="18" t="s">
        <v>274</v>
      </c>
      <c r="H56" s="25"/>
      <c r="I56" s="25"/>
      <c r="J56" s="4"/>
      <c r="K56" s="4"/>
      <c r="L56" s="4"/>
      <c r="M56" s="4"/>
      <c r="N56" s="4"/>
    </row>
    <row r="57" spans="1:14" s="2" customFormat="1" ht="25">
      <c r="A57" s="10" t="s">
        <v>57</v>
      </c>
      <c r="B57" s="11">
        <v>3</v>
      </c>
      <c r="C57" s="12">
        <v>0.05</v>
      </c>
      <c r="D57" s="12" t="s">
        <v>156</v>
      </c>
      <c r="E57" s="28" t="s">
        <v>194</v>
      </c>
      <c r="F57" s="13" t="s">
        <v>248</v>
      </c>
      <c r="G57" s="14" t="s">
        <v>278</v>
      </c>
      <c r="H57" s="23"/>
      <c r="I57" s="23"/>
      <c r="J57" s="4"/>
      <c r="K57" s="4"/>
      <c r="L57" s="4"/>
      <c r="M57" s="4"/>
      <c r="N57" s="4"/>
    </row>
    <row r="58" spans="1:14" s="2" customFormat="1" ht="25">
      <c r="A58" s="15" t="s">
        <v>58</v>
      </c>
      <c r="B58" s="19">
        <v>4</v>
      </c>
      <c r="C58" s="16" t="s">
        <v>105</v>
      </c>
      <c r="D58" s="16" t="s">
        <v>157</v>
      </c>
      <c r="E58" s="29" t="s">
        <v>170</v>
      </c>
      <c r="F58" s="17" t="s">
        <v>249</v>
      </c>
      <c r="G58" s="18" t="s">
        <v>274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 t="s">
        <v>106</v>
      </c>
      <c r="D59" s="12" t="s">
        <v>158</v>
      </c>
      <c r="E59" s="28" t="s">
        <v>195</v>
      </c>
      <c r="F59" s="13" t="s">
        <v>250</v>
      </c>
      <c r="G59" s="14" t="s">
        <v>265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/>
      <c r="D60" s="16" t="s">
        <v>159</v>
      </c>
      <c r="E60" s="29" t="s">
        <v>196</v>
      </c>
      <c r="F60" s="17" t="s">
        <v>251</v>
      </c>
      <c r="G60" s="18" t="s">
        <v>279</v>
      </c>
      <c r="H60" s="25" t="s">
        <v>285</v>
      </c>
      <c r="I60" s="25" t="s">
        <v>279</v>
      </c>
      <c r="J60" s="4"/>
      <c r="K60" s="4"/>
      <c r="L60" s="4"/>
      <c r="M60" s="4"/>
      <c r="N60" s="4"/>
    </row>
    <row r="61" spans="1:14" s="2" customFormat="1" ht="37.5">
      <c r="A61" s="10" t="s">
        <v>61</v>
      </c>
      <c r="B61" s="11">
        <v>5</v>
      </c>
      <c r="C61" s="12"/>
      <c r="D61" s="12" t="s">
        <v>160</v>
      </c>
      <c r="E61" s="28" t="s">
        <v>197</v>
      </c>
      <c r="F61" s="13">
        <v>5015</v>
      </c>
      <c r="G61" s="14" t="s">
        <v>280</v>
      </c>
      <c r="H61" s="23"/>
      <c r="I61" s="23"/>
      <c r="J61" s="4"/>
      <c r="K61" s="4"/>
      <c r="L61" s="4"/>
      <c r="M61" s="4"/>
      <c r="N61" s="4"/>
    </row>
    <row r="62" spans="1:14" s="2" customFormat="1" ht="25">
      <c r="A62" s="15" t="s">
        <v>62</v>
      </c>
      <c r="B62" s="19">
        <v>1</v>
      </c>
      <c r="C62" s="16"/>
      <c r="D62" s="16" t="s">
        <v>161</v>
      </c>
      <c r="E62" s="29" t="s">
        <v>198</v>
      </c>
      <c r="F62" s="17" t="s">
        <v>252</v>
      </c>
      <c r="G62" s="18" t="s">
        <v>279</v>
      </c>
      <c r="H62" s="25" t="s">
        <v>286</v>
      </c>
      <c r="I62" s="25" t="s">
        <v>279</v>
      </c>
      <c r="J62" s="4"/>
      <c r="K62" s="4"/>
      <c r="L62" s="4"/>
      <c r="M62" s="4"/>
      <c r="N62" s="4"/>
    </row>
    <row r="63" spans="1:14" s="2" customFormat="1" ht="37.5">
      <c r="A63" s="10" t="s">
        <v>63</v>
      </c>
      <c r="B63" s="11">
        <v>1</v>
      </c>
      <c r="C63" s="12"/>
      <c r="D63" s="12" t="s">
        <v>162</v>
      </c>
      <c r="E63" s="28" t="s">
        <v>199</v>
      </c>
      <c r="F63" s="13" t="s">
        <v>253</v>
      </c>
      <c r="G63" s="14" t="s">
        <v>279</v>
      </c>
      <c r="H63" s="23" t="s">
        <v>287</v>
      </c>
      <c r="I63" s="23" t="s">
        <v>279</v>
      </c>
      <c r="J63" s="4"/>
      <c r="K63" s="4"/>
      <c r="L63" s="4"/>
      <c r="M63" s="4"/>
      <c r="N63" s="4"/>
    </row>
    <row r="64" spans="1:14" s="2" customFormat="1" ht="25">
      <c r="A64" s="15" t="s">
        <v>64</v>
      </c>
      <c r="B64" s="19">
        <v>1</v>
      </c>
      <c r="C64" s="16"/>
      <c r="D64" s="16" t="s">
        <v>163</v>
      </c>
      <c r="E64" s="29" t="s">
        <v>200</v>
      </c>
      <c r="F64" s="17" t="s">
        <v>254</v>
      </c>
      <c r="G64" s="18" t="s">
        <v>279</v>
      </c>
      <c r="H64" s="25"/>
      <c r="I64" s="25"/>
      <c r="J64" s="4"/>
      <c r="K64" s="4"/>
      <c r="L64" s="4"/>
      <c r="M64" s="4"/>
      <c r="N64" s="4"/>
    </row>
    <row r="65" spans="1:14" s="2" customFormat="1" ht="25">
      <c r="A65" s="10" t="s">
        <v>65</v>
      </c>
      <c r="B65" s="11">
        <v>1</v>
      </c>
      <c r="C65" s="12"/>
      <c r="D65" s="12" t="s">
        <v>164</v>
      </c>
      <c r="E65" s="28" t="s">
        <v>201</v>
      </c>
      <c r="F65" s="13" t="s">
        <v>255</v>
      </c>
      <c r="G65" s="14" t="s">
        <v>281</v>
      </c>
      <c r="H65" s="23"/>
      <c r="I65" s="23"/>
      <c r="J65" s="4"/>
      <c r="K65" s="4"/>
      <c r="L65" s="4"/>
      <c r="M65" s="4"/>
      <c r="N65" s="4"/>
    </row>
    <row r="66" spans="1:14" s="2" customFormat="1" ht="25">
      <c r="A66" s="15" t="s">
        <v>66</v>
      </c>
      <c r="B66" s="19">
        <v>1</v>
      </c>
      <c r="C66" s="16"/>
      <c r="D66" s="16" t="s">
        <v>165</v>
      </c>
      <c r="E66" s="29" t="s">
        <v>202</v>
      </c>
      <c r="F66" s="17" t="s">
        <v>256</v>
      </c>
      <c r="G66" s="18" t="s">
        <v>279</v>
      </c>
      <c r="H66" s="25"/>
      <c r="I66" s="25" t="s">
        <v>279</v>
      </c>
      <c r="J66" s="4"/>
      <c r="K66" s="4"/>
      <c r="L66" s="4"/>
      <c r="M66" s="4"/>
      <c r="N66" s="4"/>
    </row>
    <row r="67" spans="1:14" s="2" customFormat="1" ht="25">
      <c r="A67" s="10" t="s">
        <v>67</v>
      </c>
      <c r="B67" s="11">
        <v>2</v>
      </c>
      <c r="C67" s="12" t="s">
        <v>107</v>
      </c>
      <c r="D67" s="12" t="s">
        <v>166</v>
      </c>
      <c r="E67" s="28" t="s">
        <v>203</v>
      </c>
      <c r="F67" s="13" t="s">
        <v>257</v>
      </c>
      <c r="G67" s="14" t="s">
        <v>282</v>
      </c>
      <c r="H67" s="23"/>
      <c r="I67" s="23"/>
      <c r="J67" s="4"/>
      <c r="K67" s="4"/>
      <c r="L67" s="4"/>
      <c r="M67" s="4"/>
      <c r="N67" s="4"/>
    </row>
    <row r="68" spans="1:14" s="2" customFormat="1" ht="37.5">
      <c r="A68" s="15" t="s">
        <v>68</v>
      </c>
      <c r="B68" s="19">
        <v>0</v>
      </c>
      <c r="C68" s="16"/>
      <c r="D68" s="16" t="s">
        <v>167</v>
      </c>
      <c r="E68" s="29" t="s">
        <v>204</v>
      </c>
      <c r="F68" s="17" t="s">
        <v>204</v>
      </c>
      <c r="G68" s="18" t="s">
        <v>204</v>
      </c>
      <c r="H68" s="25"/>
      <c r="I68" s="25"/>
      <c r="J68" s="4"/>
      <c r="K68" s="4"/>
      <c r="L68" s="4"/>
      <c r="M68" s="4"/>
      <c r="N68" s="4"/>
    </row>
    <row r="69" spans="1:14" s="2" customFormat="1" ht="25">
      <c r="A69" s="10" t="s">
        <v>69</v>
      </c>
      <c r="B69" s="11">
        <v>0</v>
      </c>
      <c r="C69" s="12"/>
      <c r="D69" s="12" t="s">
        <v>168</v>
      </c>
      <c r="E69" s="28" t="s">
        <v>205</v>
      </c>
      <c r="F69" s="13" t="s">
        <v>258</v>
      </c>
      <c r="G69" s="14" t="s">
        <v>283</v>
      </c>
      <c r="H69" s="23"/>
      <c r="I69" s="23"/>
      <c r="J69" s="4"/>
      <c r="K69" s="4"/>
      <c r="L69" s="4"/>
      <c r="M69" s="4"/>
      <c r="N69" s="4"/>
    </row>
    <row r="70" spans="1:14" s="2" customFormat="1" ht="25">
      <c r="A70" s="15" t="s">
        <v>70</v>
      </c>
      <c r="B70" s="19">
        <v>0</v>
      </c>
      <c r="C70" s="16"/>
      <c r="D70" s="16"/>
      <c r="E70" s="29" t="s">
        <v>206</v>
      </c>
      <c r="F70" s="17">
        <v>970130365</v>
      </c>
      <c r="G70" s="18" t="s">
        <v>264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0</v>
      </c>
      <c r="C71" s="12">
        <v>0</v>
      </c>
      <c r="D71" s="12" t="s">
        <v>155</v>
      </c>
      <c r="E71" s="28" t="s">
        <v>170</v>
      </c>
      <c r="F71" s="13" t="s">
        <v>247</v>
      </c>
      <c r="G71" s="14" t="s">
        <v>274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0</v>
      </c>
      <c r="C72" s="16" t="s">
        <v>100</v>
      </c>
      <c r="D72" s="16" t="s">
        <v>148</v>
      </c>
      <c r="E72" s="29" t="s">
        <v>170</v>
      </c>
      <c r="F72" s="17" t="s">
        <v>240</v>
      </c>
      <c r="G72" s="18" t="s">
        <v>274</v>
      </c>
      <c r="H72" s="25"/>
      <c r="I72" s="25"/>
      <c r="J72" s="4"/>
      <c r="K72" s="4"/>
      <c r="L72" s="4"/>
      <c r="M72" s="4"/>
      <c r="N72" s="4"/>
    </row>
    <row r="73" spans="1:14" ht="16.5" customHeight="1">
      <c r="A73" s="26"/>
      <c r="B73" s="9"/>
      <c r="F73" s="8"/>
      <c r="G73" s="9"/>
    </row>
    <row r="74" spans="1:14" ht="16.5" customHeight="1">
      <c r="A74" s="6"/>
      <c r="B74" s="9"/>
      <c r="C74" s="7" t="s">
        <v>3</v>
      </c>
      <c r="D74" s="7"/>
      <c r="E74" s="7"/>
      <c r="F74" s="8"/>
      <c r="G74" s="9"/>
    </row>
    <row r="75" spans="1:14" ht="16.5" customHeight="1">
      <c r="A75" s="6"/>
      <c r="B75" s="9"/>
      <c r="C75" s="7" t="s">
        <v>4</v>
      </c>
      <c r="D75" s="7"/>
      <c r="E75" s="7"/>
      <c r="F75" s="8"/>
      <c r="G75" s="9"/>
    </row>
  </sheetData>
  <phoneticPr fontId="0" type="noConversion"/>
  <conditionalFormatting sqref="G9:G10">
    <cfRule type="containsText" dxfId="31" priority="32" stopIfTrue="1" operator="containsText" text=", ">
      <formula>NOT(ISERROR(SEARCH(", ",G9)))</formula>
    </cfRule>
  </conditionalFormatting>
  <conditionalFormatting sqref="G11:G12">
    <cfRule type="containsText" dxfId="30" priority="31" stopIfTrue="1" operator="containsText" text=", ">
      <formula>NOT(ISERROR(SEARCH(", ",G11)))</formula>
    </cfRule>
  </conditionalFormatting>
  <conditionalFormatting sqref="G13:G14">
    <cfRule type="containsText" dxfId="29" priority="30" stopIfTrue="1" operator="containsText" text=", ">
      <formula>NOT(ISERROR(SEARCH(", ",G13)))</formula>
    </cfRule>
  </conditionalFormatting>
  <conditionalFormatting sqref="G15:G16">
    <cfRule type="containsText" dxfId="28" priority="29" stopIfTrue="1" operator="containsText" text=", ">
      <formula>NOT(ISERROR(SEARCH(", ",G15)))</formula>
    </cfRule>
  </conditionalFormatting>
  <conditionalFormatting sqref="G17:G18">
    <cfRule type="containsText" dxfId="27" priority="28" stopIfTrue="1" operator="containsText" text=", ">
      <formula>NOT(ISERROR(SEARCH(", ",G17)))</formula>
    </cfRule>
  </conditionalFormatting>
  <conditionalFormatting sqref="G19:G20">
    <cfRule type="containsText" dxfId="26" priority="27" stopIfTrue="1" operator="containsText" text=", ">
      <formula>NOT(ISERROR(SEARCH(", ",G19)))</formula>
    </cfRule>
  </conditionalFormatting>
  <conditionalFormatting sqref="G21:G22">
    <cfRule type="containsText" dxfId="25" priority="26" stopIfTrue="1" operator="containsText" text=", ">
      <formula>NOT(ISERROR(SEARCH(", ",G21)))</formula>
    </cfRule>
  </conditionalFormatting>
  <conditionalFormatting sqref="G23:G24">
    <cfRule type="containsText" dxfId="24" priority="25" stopIfTrue="1" operator="containsText" text=", ">
      <formula>NOT(ISERROR(SEARCH(", ",G23)))</formula>
    </cfRule>
  </conditionalFormatting>
  <conditionalFormatting sqref="G25:G26">
    <cfRule type="containsText" dxfId="23" priority="24" stopIfTrue="1" operator="containsText" text=", ">
      <formula>NOT(ISERROR(SEARCH(", ",G25)))</formula>
    </cfRule>
  </conditionalFormatting>
  <conditionalFormatting sqref="G27:G28">
    <cfRule type="containsText" dxfId="22" priority="23" stopIfTrue="1" operator="containsText" text=", ">
      <formula>NOT(ISERROR(SEARCH(", ",G27)))</formula>
    </cfRule>
  </conditionalFormatting>
  <conditionalFormatting sqref="G29:G30">
    <cfRule type="containsText" dxfId="21" priority="22" stopIfTrue="1" operator="containsText" text=", ">
      <formula>NOT(ISERROR(SEARCH(", ",G29)))</formula>
    </cfRule>
  </conditionalFormatting>
  <conditionalFormatting sqref="G31:G32">
    <cfRule type="containsText" dxfId="20" priority="21" stopIfTrue="1" operator="containsText" text=", ">
      <formula>NOT(ISERROR(SEARCH(", ",G31)))</formula>
    </cfRule>
  </conditionalFormatting>
  <conditionalFormatting sqref="G33:G34">
    <cfRule type="containsText" dxfId="19" priority="20" stopIfTrue="1" operator="containsText" text=", ">
      <formula>NOT(ISERROR(SEARCH(", ",G33)))</formula>
    </cfRule>
  </conditionalFormatting>
  <conditionalFormatting sqref="G35:G36">
    <cfRule type="containsText" dxfId="18" priority="19" stopIfTrue="1" operator="containsText" text=", ">
      <formula>NOT(ISERROR(SEARCH(", ",G35)))</formula>
    </cfRule>
  </conditionalFormatting>
  <conditionalFormatting sqref="G37:G38">
    <cfRule type="containsText" dxfId="17" priority="18" stopIfTrue="1" operator="containsText" text=", ">
      <formula>NOT(ISERROR(SEARCH(", ",G37)))</formula>
    </cfRule>
  </conditionalFormatting>
  <conditionalFormatting sqref="G39:G40">
    <cfRule type="containsText" dxfId="16" priority="17" stopIfTrue="1" operator="containsText" text=", ">
      <formula>NOT(ISERROR(SEARCH(", ",G39)))</formula>
    </cfRule>
  </conditionalFormatting>
  <conditionalFormatting sqref="G41:G42">
    <cfRule type="containsText" dxfId="15" priority="16" stopIfTrue="1" operator="containsText" text=", ">
      <formula>NOT(ISERROR(SEARCH(", ",G41)))</formula>
    </cfRule>
  </conditionalFormatting>
  <conditionalFormatting sqref="G43:G44">
    <cfRule type="containsText" dxfId="14" priority="15" stopIfTrue="1" operator="containsText" text=", ">
      <formula>NOT(ISERROR(SEARCH(", ",G43)))</formula>
    </cfRule>
  </conditionalFormatting>
  <conditionalFormatting sqref="G45:G46">
    <cfRule type="containsText" dxfId="13" priority="14" stopIfTrue="1" operator="containsText" text=", ">
      <formula>NOT(ISERROR(SEARCH(", ",G45)))</formula>
    </cfRule>
  </conditionalFormatting>
  <conditionalFormatting sqref="G47:G48">
    <cfRule type="containsText" dxfId="12" priority="13" stopIfTrue="1" operator="containsText" text=", ">
      <formula>NOT(ISERROR(SEARCH(", ",G47)))</formula>
    </cfRule>
  </conditionalFormatting>
  <conditionalFormatting sqref="G49:G50">
    <cfRule type="containsText" dxfId="11" priority="12" stopIfTrue="1" operator="containsText" text=", ">
      <formula>NOT(ISERROR(SEARCH(", ",G49)))</formula>
    </cfRule>
  </conditionalFormatting>
  <conditionalFormatting sqref="G51:G52">
    <cfRule type="containsText" dxfId="10" priority="11" stopIfTrue="1" operator="containsText" text=", ">
      <formula>NOT(ISERROR(SEARCH(", ",G51)))</formula>
    </cfRule>
  </conditionalFormatting>
  <conditionalFormatting sqref="G53:G54">
    <cfRule type="containsText" dxfId="9" priority="10" stopIfTrue="1" operator="containsText" text=", ">
      <formula>NOT(ISERROR(SEARCH(", ",G53)))</formula>
    </cfRule>
  </conditionalFormatting>
  <conditionalFormatting sqref="G55:G56">
    <cfRule type="containsText" dxfId="8" priority="9" stopIfTrue="1" operator="containsText" text=", ">
      <formula>NOT(ISERROR(SEARCH(", ",G55)))</formula>
    </cfRule>
  </conditionalFormatting>
  <conditionalFormatting sqref="G57:G58">
    <cfRule type="containsText" dxfId="7" priority="8" stopIfTrue="1" operator="containsText" text=", ">
      <formula>NOT(ISERROR(SEARCH(", ",G57)))</formula>
    </cfRule>
  </conditionalFormatting>
  <conditionalFormatting sqref="G59:G60">
    <cfRule type="containsText" dxfId="6" priority="7" stopIfTrue="1" operator="containsText" text=", ">
      <formula>NOT(ISERROR(SEARCH(", ",G59)))</formula>
    </cfRule>
  </conditionalFormatting>
  <conditionalFormatting sqref="G61:G62">
    <cfRule type="containsText" dxfId="5" priority="6" stopIfTrue="1" operator="containsText" text=", ">
      <formula>NOT(ISERROR(SEARCH(", ",G61)))</formula>
    </cfRule>
  </conditionalFormatting>
  <conditionalFormatting sqref="G63:G64">
    <cfRule type="containsText" dxfId="4" priority="5" stopIfTrue="1" operator="containsText" text=", ">
      <formula>NOT(ISERROR(SEARCH(", ",G63)))</formula>
    </cfRule>
  </conditionalFormatting>
  <conditionalFormatting sqref="G65:G66">
    <cfRule type="containsText" dxfId="3" priority="4" stopIfTrue="1" operator="containsText" text=", ">
      <formula>NOT(ISERROR(SEARCH(", ",G65)))</formula>
    </cfRule>
  </conditionalFormatting>
  <conditionalFormatting sqref="G67:G68">
    <cfRule type="containsText" dxfId="2" priority="3" stopIfTrue="1" operator="containsText" text=", ">
      <formula>NOT(ISERROR(SEARCH(", ",G67)))</formula>
    </cfRule>
  </conditionalFormatting>
  <conditionalFormatting sqref="G69:G70">
    <cfRule type="containsText" dxfId="1" priority="2" stopIfTrue="1" operator="containsText" text=", ">
      <formula>NOT(ISERROR(SEARCH(", ",G69)))</formula>
    </cfRule>
  </conditionalFormatting>
  <conditionalFormatting sqref="G71:G72">
    <cfRule type="containsText" dxfId="0" priority="1" stopIfTrue="1" operator="containsText" text=", ">
      <formula>NOT(ISERROR(SEARCH(", ",G71)))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Osborn, Jason</cp:lastModifiedBy>
  <cp:lastPrinted>2008-09-09T17:29:39Z</cp:lastPrinted>
  <dcterms:created xsi:type="dcterms:W3CDTF">2000-10-27T00:30:29Z</dcterms:created>
  <dcterms:modified xsi:type="dcterms:W3CDTF">2024-10-17T21:06:21Z</dcterms:modified>
</cp:coreProperties>
</file>