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920" yWindow="1035" windowWidth="22980" windowHeight="9270"/>
  </bookViews>
  <sheets>
    <sheet name="BQ25120 Low Iq Comparison Calc" sheetId="1" r:id="rId1"/>
    <sheet name="Sheet2" sheetId="2" r:id="rId2"/>
    <sheet name="Sheet3" sheetId="3" r:id="rId3"/>
  </sheets>
  <calcPr calcId="145621" concurrentCalc="0"/>
</workbook>
</file>

<file path=xl/calcChain.xml><?xml version="1.0" encoding="utf-8"?>
<calcChain xmlns="http://schemas.openxmlformats.org/spreadsheetml/2006/main">
  <c r="C4" i="1" l="1"/>
  <c r="C5" i="1"/>
  <c r="C6" i="1"/>
  <c r="C7" i="1"/>
  <c r="C9" i="1"/>
  <c r="C10" i="1"/>
  <c r="B9" i="1"/>
  <c r="B10" i="1"/>
</calcChain>
</file>

<file path=xl/comments1.xml><?xml version="1.0" encoding="utf-8"?>
<comments xmlns="http://schemas.openxmlformats.org/spreadsheetml/2006/main">
  <authors>
    <author>a0192789</author>
  </authors>
  <commentList>
    <comment ref="C8" authorId="0">
      <text>
        <r>
          <rPr>
            <b/>
            <sz val="9"/>
            <color indexed="81"/>
            <rFont val="Tahoma"/>
            <family val="2"/>
          </rPr>
          <t>a0192789:</t>
        </r>
        <r>
          <rPr>
            <sz val="9"/>
            <color indexed="81"/>
            <rFont val="Tahoma"/>
            <family val="2"/>
          </rPr>
          <t xml:space="preserve">
Buck is 900nA, total Iq is higher for gauge and charger Iq</t>
        </r>
      </text>
    </comment>
  </commentList>
</comments>
</file>

<file path=xl/sharedStrings.xml><?xml version="1.0" encoding="utf-8"?>
<sst xmlns="http://schemas.openxmlformats.org/spreadsheetml/2006/main" count="10" uniqueCount="10">
  <si>
    <t>Hours of battery life</t>
  </si>
  <si>
    <t>Battery Size (mAh)</t>
  </si>
  <si>
    <t>BQ25120</t>
  </si>
  <si>
    <t>Sensor Iq (uA)</t>
  </si>
  <si>
    <t>Display Iq (uA)</t>
  </si>
  <si>
    <t>System Power and Charger Iq (uA)
(with SYS output and no load)</t>
  </si>
  <si>
    <t>Days of battery life</t>
  </si>
  <si>
    <t>Average processor power (uA)</t>
  </si>
  <si>
    <t>User Inputs</t>
  </si>
  <si>
    <t>Competitor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</si>
</sst>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1" xfId="0" applyBorder="1" applyAlignment="1">
      <alignment wrapText="1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I16" sqref="I16"/>
    </sheetView>
  </sheetViews>
  <sheetFormatPr defaultRowHeight="15" x14ac:dyDescent="0.25"/>
  <cols>
    <col min="1" max="1" width="33.28515625" customWidth="1"/>
    <col min="2" max="5" width="10.85546875" customWidth="1"/>
  </cols>
  <sheetData>
    <row r="1" spans="1:5" x14ac:dyDescent="0.25">
      <c r="B1" s="2" t="s">
        <v>8</v>
      </c>
    </row>
    <row r="3" spans="1:5" x14ac:dyDescent="0.25">
      <c r="A3" s="1"/>
      <c r="B3" s="1" t="s">
        <v>2</v>
      </c>
      <c r="C3" s="1" t="s">
        <v>9</v>
      </c>
      <c r="E3" s="4"/>
    </row>
    <row r="4" spans="1:5" x14ac:dyDescent="0.25">
      <c r="A4" s="1" t="s">
        <v>1</v>
      </c>
      <c r="B4" s="2">
        <v>50</v>
      </c>
      <c r="C4" s="1">
        <f>B4</f>
        <v>50</v>
      </c>
    </row>
    <row r="5" spans="1:5" x14ac:dyDescent="0.25">
      <c r="A5" s="1" t="s">
        <v>3</v>
      </c>
      <c r="B5" s="2">
        <v>25</v>
      </c>
      <c r="C5" s="1">
        <f t="shared" ref="C5:C7" si="0">B5</f>
        <v>25</v>
      </c>
    </row>
    <row r="6" spans="1:5" x14ac:dyDescent="0.25">
      <c r="A6" s="1" t="s">
        <v>7</v>
      </c>
      <c r="B6" s="2">
        <v>12</v>
      </c>
      <c r="C6" s="1">
        <f t="shared" si="0"/>
        <v>12</v>
      </c>
    </row>
    <row r="7" spans="1:5" x14ac:dyDescent="0.25">
      <c r="A7" s="1" t="s">
        <v>4</v>
      </c>
      <c r="B7" s="2">
        <v>0</v>
      </c>
      <c r="C7" s="1">
        <f t="shared" si="0"/>
        <v>0</v>
      </c>
    </row>
    <row r="8" spans="1:5" ht="30" x14ac:dyDescent="0.25">
      <c r="A8" s="3" t="s">
        <v>5</v>
      </c>
      <c r="B8" s="1">
        <v>0.75</v>
      </c>
      <c r="C8" s="1">
        <v>15</v>
      </c>
    </row>
    <row r="9" spans="1:5" x14ac:dyDescent="0.25">
      <c r="A9" s="1" t="s">
        <v>0</v>
      </c>
      <c r="B9" s="1">
        <f>B4/((B5+B6+B7+B8)/1000)</f>
        <v>1324.5033112582782</v>
      </c>
      <c r="C9" s="1">
        <f>C4/((C5+C6+C7+C8)/1000)</f>
        <v>961.53846153846155</v>
      </c>
    </row>
    <row r="10" spans="1:5" x14ac:dyDescent="0.25">
      <c r="A10" s="1" t="s">
        <v>6</v>
      </c>
      <c r="B10" s="1">
        <f>B9/24</f>
        <v>55.187637969094929</v>
      </c>
      <c r="C10" s="1">
        <f>C9/24</f>
        <v>40.064102564102562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BQ25120 Low Iq Comparison Calc</vt:lpstr>
      <vt:lpstr>Sheet2</vt:lpstr>
      <vt:lpstr>Sheet3</vt:lpstr>
    </vt:vector>
  </TitlesOfParts>
  <Company>Texas Instruments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a0192789</dc:creator>
  <cp:lastModifiedBy>Leah C. Harris</cp:lastModifiedBy>
  <dcterms:created xsi:type="dcterms:W3CDTF">2015-04-15T14:56:21Z</dcterms:created>
  <dcterms:modified xsi:type="dcterms:W3CDTF">2015-08-21T20:22:02Z</dcterms:modified>
</cp:coreProperties>
</file>